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firstSheet="1" activeTab="3"/>
  </bookViews>
  <sheets>
    <sheet name="Диаграмма1" sheetId="1" r:id="rId1"/>
    <sheet name="Диаграмма2" sheetId="2" r:id="rId2"/>
    <sheet name="Диаграмма3" sheetId="5" r:id="rId3"/>
    <sheet name="Лист1" sheetId="4" r:id="rId4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X22" i="4"/>
</calcChain>
</file>

<file path=xl/sharedStrings.xml><?xml version="1.0" encoding="utf-8"?>
<sst xmlns="http://schemas.openxmlformats.org/spreadsheetml/2006/main" count="81" uniqueCount="70">
  <si>
    <t>Завтрак</t>
  </si>
  <si>
    <t>. Обед</t>
  </si>
  <si>
    <t>Итого на 1 человека</t>
  </si>
  <si>
    <t>Итого к выдаче на общее число довольствующихся</t>
  </si>
  <si>
    <t>Старший воспитатель</t>
  </si>
  <si>
    <t xml:space="preserve">Принял повар </t>
  </si>
  <si>
    <t>подпись</t>
  </si>
  <si>
    <t xml:space="preserve"> </t>
  </si>
  <si>
    <t>Выдал кладовщик</t>
  </si>
  <si>
    <t>Масло слив.</t>
  </si>
  <si>
    <t>Лук</t>
  </si>
  <si>
    <t>Полдник.</t>
  </si>
  <si>
    <t>морковь</t>
  </si>
  <si>
    <t>Картофель</t>
  </si>
  <si>
    <t>Морковь</t>
  </si>
  <si>
    <t>Яблоки</t>
  </si>
  <si>
    <t>Какао с молоком</t>
  </si>
  <si>
    <t xml:space="preserve">  Меню</t>
  </si>
  <si>
    <t>Наименогвание и код продуктов</t>
  </si>
  <si>
    <t>Пшеничная крупа</t>
  </si>
  <si>
    <t>Ячневая крупа</t>
  </si>
  <si>
    <t>Молоко</t>
  </si>
  <si>
    <t>Сахар</t>
  </si>
  <si>
    <t>Какао</t>
  </si>
  <si>
    <t>Масло растит.</t>
  </si>
  <si>
    <t>Горох</t>
  </si>
  <si>
    <t>Зелень</t>
  </si>
  <si>
    <t>Говядина</t>
  </si>
  <si>
    <t>Печенье</t>
  </si>
  <si>
    <t>Хлеб пшеничн.</t>
  </si>
  <si>
    <t>Хлеб ржан.</t>
  </si>
  <si>
    <t>Соль</t>
  </si>
  <si>
    <t>Каша молочная ассорти</t>
  </si>
  <si>
    <t>0,064/ 2,500</t>
  </si>
  <si>
    <t>Суп гороховый с гренками</t>
  </si>
  <si>
    <t>0,018/ 0,700</t>
  </si>
  <si>
    <t>Жаркое по-домашнему</t>
  </si>
  <si>
    <t>Поплескина Н. Ф</t>
  </si>
  <si>
    <t xml:space="preserve">                       подпись</t>
  </si>
  <si>
    <t>Симахина А. В.</t>
  </si>
  <si>
    <t>Компот из яблок</t>
  </si>
  <si>
    <t>Салат из моркови и яблок</t>
  </si>
  <si>
    <t>Яблоки печеные</t>
  </si>
  <si>
    <t>Бутерброд с сыром</t>
  </si>
  <si>
    <t>Сыр</t>
  </si>
  <si>
    <t>0,003/ 0,040</t>
  </si>
  <si>
    <t>0,005/ 0,070</t>
  </si>
  <si>
    <t>0,006/ 0,080</t>
  </si>
  <si>
    <t>0,0001/ 0,001</t>
  </si>
  <si>
    <t>Иванова Т.А</t>
  </si>
  <si>
    <t>0,015/ 0,2</t>
  </si>
  <si>
    <t>0,138/ 1,8</t>
  </si>
  <si>
    <t>0,208/ 2,7</t>
  </si>
  <si>
    <t>0,010/ 0,130</t>
  </si>
  <si>
    <t>0,004/ 0,050</t>
  </si>
  <si>
    <t>0,020/ 0,260</t>
  </si>
  <si>
    <t>0,038/ 0,490</t>
  </si>
  <si>
    <t>0,016/ 0,210</t>
  </si>
  <si>
    <t>0,210/ 2,730</t>
  </si>
  <si>
    <t>0,021/ 0,280</t>
  </si>
  <si>
    <t>0,046/ 0,590</t>
  </si>
  <si>
    <t>0,060/ 0,780</t>
  </si>
  <si>
    <t>0,013/ 0,170</t>
  </si>
  <si>
    <t>0,029/ 0,380</t>
  </si>
  <si>
    <t>0,067/ 0,870</t>
  </si>
  <si>
    <t>0,259/ 3,370</t>
  </si>
  <si>
    <t>0,012/ 0,160</t>
  </si>
  <si>
    <t>0,087/ 1,130</t>
  </si>
  <si>
    <t>0,011/ 0,140</t>
  </si>
  <si>
    <t>0,050/ 0,650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</si>
</sst>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204"/>
    </font>
    <font>
      <b/>
      <sz val="36"/>
      <color rgb="FF000000"/>
      <name val="Times New Roman"/>
      <family val="1"/>
      <charset val="204"/>
    </font>
    <font>
      <b/>
      <sz val="36"/>
      <color rgb="FF000000"/>
      <name val="Calibri"/>
      <family val="2"/>
      <charset val="204"/>
    </font>
    <font>
      <b/>
      <u/>
      <sz val="36"/>
      <color rgb="FF000000"/>
      <name val="Times New Roman"/>
      <family val="1"/>
      <charset val="204"/>
    </font>
    <font>
      <sz val="26"/>
      <color rgb="FF000000"/>
      <name val="Calibri"/>
      <family val="2"/>
      <charset val="204"/>
    </font>
    <font>
      <sz val="36"/>
      <color rgb="FF000000"/>
      <name val="Calibri"/>
      <family val="2"/>
      <charset val="204"/>
    </font>
    <font>
      <b/>
      <sz val="36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/>
    <xf numFmtId="0" fontId="1" fillId="0" borderId="1" xfId="0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0" borderId="2" xfId="0" applyFont="1" applyBorder="1"/>
    <xf numFmtId="0" fontId="2" fillId="0" borderId="0" xfId="0" applyFont="1"/>
    <xf numFmtId="14" fontId="4" fillId="0" borderId="0" xfId="0" applyNumberFormat="1" applyFont="1"/>
    <xf numFmtId="0" fontId="4" fillId="0" borderId="0" xfId="0" applyFont="1"/>
    <xf numFmtId="0" fontId="2" fillId="0" borderId="2" xfId="0" applyFont="1" applyBorder="1"/>
    <xf numFmtId="0" fontId="2" fillId="0" borderId="0" xfId="0" applyFont="1" applyAlignment="1">
      <alignment vertical="center"/>
    </xf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2" fontId="6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horizontal="right" textRotation="90" wrapText="1"/>
    </xf>
    <xf numFmtId="2" fontId="6" fillId="0" borderId="1" xfId="0" applyNumberFormat="1" applyFont="1" applyBorder="1" applyAlignment="1">
      <alignment horizontal="right" textRotation="90" wrapText="1"/>
    </xf>
    <xf numFmtId="0" fontId="6" fillId="0" borderId="1" xfId="0" applyFont="1" applyBorder="1" applyAlignment="1">
      <alignment horizontal="left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wrapText="1"/>
    </xf>
    <xf numFmtId="16" fontId="6" fillId="0" borderId="1" xfId="0" applyNumberFormat="1" applyFont="1" applyBorder="1" applyAlignment="1">
      <alignment horizontal="center" vertical="center" wrapText="1"/>
    </xf>
    <xf numFmtId="16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7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0" fontId="5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justify" vertical="center"/>
    </xf>
    <xf numFmtId="0" fontId="0" fillId="0" borderId="0" xfId="0" applyAlignment="1"/>
    <xf numFmtId="0" fontId="6" fillId="0" borderId="5" xfId="0" applyFont="1" applyBorder="1" applyAlignment="1">
      <alignment horizontal="right" vertical="center" textRotation="90" wrapText="1"/>
    </xf>
    <xf numFmtId="0" fontId="6" fillId="0" borderId="6" xfId="0" applyFont="1" applyBorder="1" applyAlignment="1">
      <alignment horizontal="right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4F81BD"/>
      <rgbColor rgb="FFAABAD7"/>
      <rgbColor rgb="FF878787"/>
      <rgbColor rgb="FF9999FF"/>
      <rgbColor rgb="FF9F423F"/>
      <rgbColor rgb="FFFFFFCC"/>
      <rgbColor rgb="FFCCFFFF"/>
      <rgbColor rgb="FF660066"/>
      <rgbColor rgb="FFCC7C3A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D8AAA9"/>
      <rgbColor rgb="FFCC99FF"/>
      <rgbColor rgb="FFC5D6AC"/>
      <rgbColor rgb="FF416A9C"/>
      <rgbColor rgb="FF4BACC6"/>
      <rgbColor rgb="FF9BBB59"/>
      <rgbColor rgb="FFFFCC00"/>
      <rgbColor rgb="FFF79646"/>
      <rgbColor rgb="FFFF6600"/>
      <rgbColor rgb="FF8064A2"/>
      <rgbColor rgb="FF809B49"/>
      <rgbColor rgb="FF003366"/>
      <rgbColor rgb="FF3E8EA4"/>
      <rgbColor rgb="FF003300"/>
      <rgbColor rgb="FF333300"/>
      <rgbColor rgb="FF993300"/>
      <rgbColor rgb="FFC0504D"/>
      <rgbColor rgb="FF6A5286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0.48499999999999999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0.10299999999999999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0.32600000000000001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7.6999999999999999E-2</c:v>
                </c:pt>
                <c:pt idx="18">
                  <c:v>6.0999999999999999E-2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</c:v>
                </c:pt>
                <c:pt idx="2">
                  <c:v>0.2</c:v>
                </c:pt>
                <c:pt idx="3">
                  <c:v>6.3</c:v>
                </c:pt>
                <c:pt idx="4">
                  <c:v>0.38</c:v>
                </c:pt>
                <c:pt idx="5">
                  <c:v>0.12</c:v>
                </c:pt>
                <c:pt idx="6">
                  <c:v>0.04</c:v>
                </c:pt>
                <c:pt idx="7">
                  <c:v>0.21</c:v>
                </c:pt>
                <c:pt idx="8">
                  <c:v>3.6</c:v>
                </c:pt>
                <c:pt idx="9">
                  <c:v>1.33</c:v>
                </c:pt>
                <c:pt idx="10">
                  <c:v>0.13</c:v>
                </c:pt>
                <c:pt idx="11">
                  <c:v>0.2</c:v>
                </c:pt>
                <c:pt idx="12">
                  <c:v>4.24</c:v>
                </c:pt>
                <c:pt idx="13">
                  <c:v>0.28999999999999998</c:v>
                </c:pt>
                <c:pt idx="14">
                  <c:v>1E-3</c:v>
                </c:pt>
                <c:pt idx="15">
                  <c:v>1.1299999999999999</c:v>
                </c:pt>
                <c:pt idx="16">
                  <c:v>0.65</c:v>
                </c:pt>
                <c:pt idx="17">
                  <c:v>1</c:v>
                </c:pt>
                <c:pt idx="18">
                  <c:v>0.8</c:v>
                </c:pt>
                <c:pt idx="19">
                  <c:v>0.05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2.7079000000000089</c:v>
                </c:pt>
              </c:numCache>
            </c:numRef>
          </c:val>
        </c:ser>
        <c:dLbls/>
        <c:axId val="65813888"/>
        <c:axId val="65823872"/>
      </c:barChart>
      <c:catAx>
        <c:axId val="65813888"/>
        <c:scaling>
          <c:orientation val="minMax"/>
        </c:scaling>
        <c:axPos val="b"/>
        <c:numFmt formatCode="General" sourceLinked="1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5823872"/>
        <c:crosses val="autoZero"/>
        <c:auto val="1"/>
        <c:lblAlgn val="ctr"/>
        <c:lblOffset val="100"/>
      </c:catAx>
      <c:valAx>
        <c:axId val="65823872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581388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/>
      <c:barChart>
        <c:barDir val="col"/>
        <c:grouping val="clustered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spPr>
            <a:solidFill>
              <a:srgbClr val="416A9C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spPr>
            <a:solidFill>
              <a:srgbClr val="9F423F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spPr>
            <a:solidFill>
              <a:srgbClr val="809B49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spPr>
            <a:solidFill>
              <a:srgbClr val="6A5286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spPr>
            <a:solidFill>
              <a:srgbClr val="3E8EA4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spPr>
            <a:solidFill>
              <a:srgbClr val="CC7C3A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spPr>
            <a:solidFill>
              <a:srgbClr val="C0504D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spPr>
            <a:solidFill>
              <a:srgbClr val="9BBB59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spPr>
            <a:solidFill>
              <a:srgbClr val="8064A2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spPr>
            <a:solidFill>
              <a:srgbClr val="4BACC6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spPr>
            <a:solidFill>
              <a:srgbClr val="F79646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0.48499999999999999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0.10299999999999999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0.32600000000000001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7.6999999999999999E-2</c:v>
                </c:pt>
                <c:pt idx="18">
                  <c:v>6.0999999999999999E-2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spPr>
            <a:solidFill>
              <a:srgbClr val="AABAD7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</c:v>
                </c:pt>
                <c:pt idx="2">
                  <c:v>0.2</c:v>
                </c:pt>
                <c:pt idx="3">
                  <c:v>6.3</c:v>
                </c:pt>
                <c:pt idx="4">
                  <c:v>0.38</c:v>
                </c:pt>
                <c:pt idx="5">
                  <c:v>0.12</c:v>
                </c:pt>
                <c:pt idx="6">
                  <c:v>0.04</c:v>
                </c:pt>
                <c:pt idx="7">
                  <c:v>0.21</c:v>
                </c:pt>
                <c:pt idx="8">
                  <c:v>3.6</c:v>
                </c:pt>
                <c:pt idx="9">
                  <c:v>1.33</c:v>
                </c:pt>
                <c:pt idx="10">
                  <c:v>0.13</c:v>
                </c:pt>
                <c:pt idx="11">
                  <c:v>0.2</c:v>
                </c:pt>
                <c:pt idx="12">
                  <c:v>4.24</c:v>
                </c:pt>
                <c:pt idx="13">
                  <c:v>0.28999999999999998</c:v>
                </c:pt>
                <c:pt idx="14">
                  <c:v>1E-3</c:v>
                </c:pt>
                <c:pt idx="15">
                  <c:v>1.1299999999999999</c:v>
                </c:pt>
                <c:pt idx="16">
                  <c:v>0.65</c:v>
                </c:pt>
                <c:pt idx="17">
                  <c:v>1</c:v>
                </c:pt>
                <c:pt idx="18">
                  <c:v>0.8</c:v>
                </c:pt>
                <c:pt idx="19">
                  <c:v>0.05</c:v>
                </c:pt>
              </c:numCache>
            </c:numRef>
          </c:val>
        </c:ser>
        <c:ser>
          <c:idx val="13"/>
          <c:order val="13"/>
          <c:tx>
            <c:strRef>
              <c:f>Лист1!#REF!</c:f>
              <c:strCache>
                <c:ptCount val="1"/>
                <c:pt idx="0">
                  <c:v>Цена</c:v>
                </c:pt>
              </c:strCache>
            </c:strRef>
          </c:tx>
          <c:spPr>
            <a:solidFill>
              <a:srgbClr val="D8AAA9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General</c:formatCode>
                <c:ptCount val="21"/>
                <c:pt idx="1">
                  <c:v>30</c:v>
                </c:pt>
                <c:pt idx="2">
                  <c:v>30</c:v>
                </c:pt>
                <c:pt idx="3">
                  <c:v>77.489999999999995</c:v>
                </c:pt>
                <c:pt idx="4">
                  <c:v>85.16</c:v>
                </c:pt>
                <c:pt idx="5">
                  <c:v>1119.6499999999999</c:v>
                </c:pt>
                <c:pt idx="6">
                  <c:v>650</c:v>
                </c:pt>
                <c:pt idx="7">
                  <c:v>923.08</c:v>
                </c:pt>
                <c:pt idx="8">
                  <c:v>156</c:v>
                </c:pt>
                <c:pt idx="9">
                  <c:v>33</c:v>
                </c:pt>
                <c:pt idx="10">
                  <c:v>139.37</c:v>
                </c:pt>
                <c:pt idx="11">
                  <c:v>40</c:v>
                </c:pt>
                <c:pt idx="12">
                  <c:v>69.989999999999995</c:v>
                </c:pt>
                <c:pt idx="13">
                  <c:v>42.33</c:v>
                </c:pt>
                <c:pt idx="14">
                  <c:v>1200</c:v>
                </c:pt>
                <c:pt idx="15">
                  <c:v>865.79000000000053</c:v>
                </c:pt>
                <c:pt idx="16">
                  <c:v>350</c:v>
                </c:pt>
                <c:pt idx="17">
                  <c:v>628.31999999999948</c:v>
                </c:pt>
                <c:pt idx="18" formatCode="0.00">
                  <c:v>84.11</c:v>
                </c:pt>
                <c:pt idx="19" formatCode="0.00">
                  <c:v>77.669999999999987</c:v>
                </c:pt>
                <c:pt idx="20">
                  <c:v>20.830000000000005</c:v>
                </c:pt>
              </c:numCache>
            </c:numRef>
          </c:val>
        </c:ser>
        <c:ser>
          <c:idx val="14"/>
          <c:order val="14"/>
          <c:tx>
            <c:strRef>
              <c:f>Лист1!#REF!</c:f>
              <c:strCache>
                <c:ptCount val="1"/>
                <c:pt idx="0">
                  <c:v>на сумму</c:v>
                </c:pt>
              </c:strCache>
            </c:strRef>
          </c:tx>
          <c:spPr>
            <a:solidFill>
              <a:srgbClr val="C5D6AC"/>
            </a:solidFill>
            <a:ln w="0">
              <a:noFill/>
            </a:ln>
          </c:spPr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Лист1!#REF!</c:f>
              <c:numCache>
                <c:formatCode>0.00</c:formatCode>
                <c:ptCount val="21"/>
                <c:pt idx="1">
                  <c:v>9.9</c:v>
                </c:pt>
                <c:pt idx="2">
                  <c:v>9.9</c:v>
                </c:pt>
                <c:pt idx="3">
                  <c:v>557.928</c:v>
                </c:pt>
                <c:pt idx="4">
                  <c:v>69.831199999999995</c:v>
                </c:pt>
                <c:pt idx="5">
                  <c:v>223.93000000000004</c:v>
                </c:pt>
                <c:pt idx="6">
                  <c:v>32.5</c:v>
                </c:pt>
                <c:pt idx="7">
                  <c:v>323.07799999999969</c:v>
                </c:pt>
                <c:pt idx="8">
                  <c:v>755.04</c:v>
                </c:pt>
                <c:pt idx="9">
                  <c:v>73.92</c:v>
                </c:pt>
                <c:pt idx="10">
                  <c:v>30.6614</c:v>
                </c:pt>
                <c:pt idx="11">
                  <c:v>13.200000000000001</c:v>
                </c:pt>
                <c:pt idx="12">
                  <c:v>489.92999999999893</c:v>
                </c:pt>
                <c:pt idx="13">
                  <c:v>20.318399999999986</c:v>
                </c:pt>
                <c:pt idx="14">
                  <c:v>2.4</c:v>
                </c:pt>
                <c:pt idx="15">
                  <c:v>1653.6588999999999</c:v>
                </c:pt>
                <c:pt idx="16">
                  <c:v>231</c:v>
                </c:pt>
                <c:pt idx="17">
                  <c:v>6.2832000000000034</c:v>
                </c:pt>
                <c:pt idx="18">
                  <c:v>126.16499999999999</c:v>
                </c:pt>
                <c:pt idx="19">
                  <c:v>62.136000000000003</c:v>
                </c:pt>
                <c:pt idx="20">
                  <c:v>2.7079000000000089</c:v>
                </c:pt>
              </c:numCache>
            </c:numRef>
          </c:val>
        </c:ser>
        <c:dLbls/>
        <c:axId val="67049728"/>
        <c:axId val="67076096"/>
      </c:barChart>
      <c:catAx>
        <c:axId val="67049728"/>
        <c:scaling>
          <c:orientation val="minMax"/>
        </c:scaling>
        <c:axPos val="b"/>
        <c:numFmt formatCode="General" sourceLinked="1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7076096"/>
        <c:crosses val="autoZero"/>
        <c:auto val="1"/>
        <c:lblAlgn val="ctr"/>
        <c:lblOffset val="100"/>
      </c:catAx>
      <c:valAx>
        <c:axId val="67076096"/>
        <c:scaling>
          <c:orientation val="minMax"/>
        </c:scaling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General" sourceLinked="0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ru-RU"/>
          </a:p>
        </c:txPr>
        <c:crossAx val="6704972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ru-RU"/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000000000000466" l="0.70000000000000062" r="0.70000000000000062" t="0.75000000000000466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Лист1!$A$4</c:f>
              <c:strCache>
                <c:ptCount val="1"/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Лист1!$B$4:$V$4</c:f>
              <c:numCache>
                <c:formatCode>General</c:formatCode>
                <c:ptCount val="20"/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Завтрак</c:v>
                </c:pt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Лист1!$B$5:$V$5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Лист1!$B$6:$V$6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</c:numCache>
            </c:numRef>
          </c:val>
        </c:ser>
        <c:ser>
          <c:idx val="3"/>
          <c:order val="3"/>
          <c:tx>
            <c:strRef>
              <c:f>Лист1!$A$7</c:f>
              <c:strCache>
                <c:ptCount val="1"/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Лист1!$B$7:$V$7</c:f>
              <c:numCache>
                <c:formatCode>General</c:formatCode>
                <c:ptCount val="20"/>
                <c:pt idx="0">
                  <c:v>0</c:v>
                </c:pt>
                <c:pt idx="7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Лист1!$A$8</c:f>
              <c:strCache>
                <c:ptCount val="1"/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Лист1!$B$8:$V$8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strRef>
              <c:f>Лист1!$A$9</c:f>
              <c:strCache>
                <c:ptCount val="1"/>
                <c:pt idx="0">
                  <c:v>. Обед</c:v>
                </c:pt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Лист1!$B$9:$V$9</c:f>
              <c:numCache>
                <c:formatCode>General</c:formatCode>
                <c:ptCount val="20"/>
                <c:pt idx="0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6"/>
          <c:order val="6"/>
          <c:tx>
            <c:strRef>
              <c:f>Лист1!$A$10</c:f>
              <c:strCache>
                <c:ptCount val="1"/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Лист1!$B$10:$V$10</c:f>
              <c:numCache>
                <c:formatCode>General</c:formatCode>
                <c:ptCount val="20"/>
                <c:pt idx="0">
                  <c:v>0</c:v>
                </c:pt>
                <c:pt idx="5">
                  <c:v>0</c:v>
                </c:pt>
                <c:pt idx="9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7" formatCode="0.00">
                  <c:v>0</c:v>
                </c:pt>
              </c:numCache>
            </c:numRef>
          </c:val>
        </c:ser>
        <c:ser>
          <c:idx val="7"/>
          <c:order val="7"/>
          <c:tx>
            <c:strRef>
              <c:f>Лист1!$A$11</c:f>
              <c:strCache>
                <c:ptCount val="1"/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Лист1!$B$11:$V$11</c:f>
              <c:numCache>
                <c:formatCode>General</c:formatCode>
                <c:ptCount val="20"/>
                <c:pt idx="0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5">
                  <c:v>0</c:v>
                </c:pt>
              </c:numCache>
            </c:numRef>
          </c:val>
        </c:ser>
        <c:ser>
          <c:idx val="8"/>
          <c:order val="8"/>
          <c:tx>
            <c:strRef>
              <c:f>Лист1!$A$12</c:f>
              <c:strCache>
                <c:ptCount val="1"/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Лист1!$B$12:$V$12</c:f>
              <c:numCache>
                <c:formatCode>General</c:formatCode>
                <c:ptCount val="20"/>
                <c:pt idx="0">
                  <c:v>0</c:v>
                </c:pt>
                <c:pt idx="4">
                  <c:v>0</c:v>
                </c:pt>
                <c:pt idx="8">
                  <c:v>0</c:v>
                </c:pt>
              </c:numCache>
            </c:numRef>
          </c:val>
        </c:ser>
        <c:ser>
          <c:idx val="9"/>
          <c:order val="9"/>
          <c:tx>
            <c:strRef>
              <c:f>Лист1!$A$13</c:f>
              <c:strCache>
                <c:ptCount val="1"/>
                <c:pt idx="0">
                  <c:v>Полдник.</c:v>
                </c:pt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Лист1!$B$13:$V$13</c:f>
              <c:numCache>
                <c:formatCode>General</c:formatCode>
                <c:ptCount val="20"/>
                <c:pt idx="0">
                  <c:v>0</c:v>
                </c:pt>
                <c:pt idx="16" formatCode="0.00">
                  <c:v>0</c:v>
                </c:pt>
              </c:numCache>
            </c:numRef>
          </c:val>
        </c:ser>
        <c:ser>
          <c:idx val="10"/>
          <c:order val="10"/>
          <c:tx>
            <c:strRef>
              <c:f>Лист1!$A$14</c:f>
              <c:strCache>
                <c:ptCount val="1"/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Лист1!$B$14:$V$14</c:f>
              <c:numCache>
                <c:formatCode>General</c:formatCode>
                <c:ptCount val="20"/>
                <c:pt idx="0">
                  <c:v>0</c:v>
                </c:pt>
                <c:pt idx="3">
                  <c:v>0</c:v>
                </c:pt>
              </c:numCache>
            </c:numRef>
          </c:val>
        </c:ser>
        <c:ser>
          <c:idx val="11"/>
          <c:order val="11"/>
          <c:tx>
            <c:strRef>
              <c:f>Лист1!$A$15</c:f>
              <c:strCache>
                <c:ptCount val="1"/>
                <c:pt idx="0">
                  <c:v>Итого на 1 человека</c:v>
                </c:pt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Лист1!$B$15:$V$15</c:f>
              <c:numCache>
                <c:formatCode>General</c:formatCode>
                <c:ptCount val="20"/>
                <c:pt idx="1">
                  <c:v>1.4999999999999999E-2</c:v>
                </c:pt>
                <c:pt idx="2">
                  <c:v>1.4999999999999999E-2</c:v>
                </c:pt>
                <c:pt idx="3">
                  <c:v>0.48499999999999999</c:v>
                </c:pt>
                <c:pt idx="4">
                  <c:v>2.9000000000000001E-2</c:v>
                </c:pt>
                <c:pt idx="5">
                  <c:v>8.9999999999999993E-3</c:v>
                </c:pt>
                <c:pt idx="6">
                  <c:v>3.0000000000000001E-3</c:v>
                </c:pt>
                <c:pt idx="7">
                  <c:v>1.6E-2</c:v>
                </c:pt>
                <c:pt idx="8">
                  <c:v>0.27700000000000002</c:v>
                </c:pt>
                <c:pt idx="9">
                  <c:v>0.10299999999999999</c:v>
                </c:pt>
                <c:pt idx="10">
                  <c:v>0.01</c:v>
                </c:pt>
                <c:pt idx="11">
                  <c:v>1.4999999999999999E-2</c:v>
                </c:pt>
                <c:pt idx="12">
                  <c:v>0.32600000000000001</c:v>
                </c:pt>
                <c:pt idx="13">
                  <c:v>2.1999999999999999E-2</c:v>
                </c:pt>
                <c:pt idx="14">
                  <c:v>1E-4</c:v>
                </c:pt>
                <c:pt idx="15">
                  <c:v>8.6999999999999994E-2</c:v>
                </c:pt>
                <c:pt idx="16">
                  <c:v>0.05</c:v>
                </c:pt>
                <c:pt idx="17">
                  <c:v>7.6999999999999999E-2</c:v>
                </c:pt>
                <c:pt idx="18">
                  <c:v>6.0999999999999999E-2</c:v>
                </c:pt>
                <c:pt idx="19">
                  <c:v>4.0000000000000001E-3</c:v>
                </c:pt>
              </c:numCache>
            </c:numRef>
          </c:val>
        </c:ser>
        <c:ser>
          <c:idx val="12"/>
          <c:order val="12"/>
          <c:tx>
            <c:strRef>
              <c:f>Лист1!$A$16</c:f>
              <c:strCache>
                <c:ptCount val="1"/>
                <c:pt idx="0">
                  <c:v>Итого к выдаче на общее число довольствующихся</c:v>
                </c:pt>
              </c:strCache>
            </c:strRef>
          </c:tx>
          <c:cat>
            <c:multiLvlStrRef>
              <c:f>Лист1!$B$1:$V$3</c:f>
              <c:multiLvlStrCache>
                <c:ptCount val="20"/>
                <c:lvl>
                  <c:pt idx="1">
                    <c:v>Пшеничная крупа</c:v>
                  </c:pt>
                  <c:pt idx="2">
                    <c:v>Ячневая крупа</c:v>
                  </c:pt>
                  <c:pt idx="3">
                    <c:v>Молоко</c:v>
                  </c:pt>
                  <c:pt idx="4">
                    <c:v>Сахар</c:v>
                  </c:pt>
                  <c:pt idx="5">
                    <c:v>Масло слив.</c:v>
                  </c:pt>
                  <c:pt idx="6">
                    <c:v>Какао</c:v>
                  </c:pt>
                  <c:pt idx="7">
                    <c:v>Сыр</c:v>
                  </c:pt>
                  <c:pt idx="8">
                    <c:v>Яблоки</c:v>
                  </c:pt>
                  <c:pt idx="9">
                    <c:v>Морковь</c:v>
                  </c:pt>
                  <c:pt idx="10">
                    <c:v>Масло растит.</c:v>
                  </c:pt>
                  <c:pt idx="11">
                    <c:v>Горох</c:v>
                  </c:pt>
                  <c:pt idx="12">
                    <c:v>Картофель</c:v>
                  </c:pt>
                  <c:pt idx="13">
                    <c:v>Лук</c:v>
                  </c:pt>
                  <c:pt idx="14">
                    <c:v>Зелень</c:v>
                  </c:pt>
                  <c:pt idx="15">
                    <c:v>Говядина</c:v>
                  </c:pt>
                  <c:pt idx="16">
                    <c:v>Печенье</c:v>
                  </c:pt>
                  <c:pt idx="17">
                    <c:v>Хлеб пшеничн.</c:v>
                  </c:pt>
                  <c:pt idx="18">
                    <c:v>Хлеб ржан.</c:v>
                  </c:pt>
                  <c:pt idx="19">
                    <c:v>Соль</c:v>
                  </c:pt>
                </c:lvl>
                <c:lvl>
                  <c:pt idx="1">
                    <c:v>Наименогвание и код продуктов</c:v>
                  </c:pt>
                </c:lvl>
              </c:multiLvlStrCache>
            </c:multiLvlStrRef>
          </c:cat>
          <c:val>
            <c:numRef>
              <c:f>Лист1!$B$16:$V$16</c:f>
              <c:numCache>
                <c:formatCode>General</c:formatCode>
                <c:ptCount val="20"/>
                <c:pt idx="1">
                  <c:v>0.2</c:v>
                </c:pt>
                <c:pt idx="2">
                  <c:v>0.2</c:v>
                </c:pt>
                <c:pt idx="3">
                  <c:v>6.3</c:v>
                </c:pt>
                <c:pt idx="4">
                  <c:v>0.38</c:v>
                </c:pt>
                <c:pt idx="5">
                  <c:v>0.12</c:v>
                </c:pt>
                <c:pt idx="6">
                  <c:v>0.04</c:v>
                </c:pt>
                <c:pt idx="7">
                  <c:v>0.21</c:v>
                </c:pt>
                <c:pt idx="8">
                  <c:v>3.6</c:v>
                </c:pt>
                <c:pt idx="9">
                  <c:v>1.33</c:v>
                </c:pt>
                <c:pt idx="10">
                  <c:v>0.13</c:v>
                </c:pt>
                <c:pt idx="11">
                  <c:v>0.2</c:v>
                </c:pt>
                <c:pt idx="12">
                  <c:v>4.24</c:v>
                </c:pt>
                <c:pt idx="13">
                  <c:v>0.28999999999999998</c:v>
                </c:pt>
                <c:pt idx="14">
                  <c:v>1E-3</c:v>
                </c:pt>
                <c:pt idx="15">
                  <c:v>1.1299999999999999</c:v>
                </c:pt>
                <c:pt idx="16">
                  <c:v>0.65</c:v>
                </c:pt>
                <c:pt idx="17">
                  <c:v>1</c:v>
                </c:pt>
                <c:pt idx="18">
                  <c:v>0.8</c:v>
                </c:pt>
                <c:pt idx="19">
                  <c:v>0.05</c:v>
                </c:pt>
              </c:numCache>
            </c:numRef>
          </c:val>
        </c:ser>
        <c:dLbls/>
        <c:axId val="67182976"/>
        <c:axId val="67184512"/>
      </c:barChart>
      <c:catAx>
        <c:axId val="67182976"/>
        <c:scaling>
          <c:orientation val="minMax"/>
        </c:scaling>
        <c:axPos val="b"/>
        <c:numFmt formatCode="General" sourceLinked="0"/>
        <c:tickLblPos val="nextTo"/>
        <c:crossAx val="67184512"/>
        <c:crosses val="autoZero"/>
        <c:auto val="1"/>
        <c:lblAlgn val="ctr"/>
        <c:lblOffset val="100"/>
      </c:catAx>
      <c:valAx>
        <c:axId val="67184512"/>
        <c:scaling>
          <c:orientation val="minMax"/>
        </c:scaling>
        <c:axPos val="l"/>
        <c:majorGridlines/>
        <c:numFmt formatCode="General" sourceLinked="1"/>
        <c:tickLblPos val="nextTo"/>
        <c:crossAx val="67182976"/>
        <c:crosses val="autoZero"/>
        <c:crossBetween val="between"/>
      </c:valAx>
    </c:plotArea>
    <c:legend>
      <c:legendPos val="r"/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299520</xdr:colOff>
      <xdr:row>37</xdr:row>
      <xdr:rowOff>64440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1255320</xdr:colOff>
      <xdr:row>4</xdr:row>
      <xdr:rowOff>1029600</xdr:rowOff>
    </xdr:from>
    <xdr:to>
      <xdr:col>12</xdr:col>
      <xdr:colOff>1438200</xdr:colOff>
      <xdr:row>5</xdr:row>
      <xdr:rowOff>81360</xdr:rowOff>
    </xdr:to>
    <xdr:sp macro="" textlink="">
      <xdr:nvSpPr>
        <xdr:cNvPr id="3" name="CustomShape 1"/>
        <xdr:cNvSpPr/>
      </xdr:nvSpPr>
      <xdr:spPr>
        <a:xfrm>
          <a:off x="24621120" y="184934160"/>
          <a:ext cx="182880" cy="726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"/>
  <sheetViews>
    <sheetView zoomScale="102" zoomScaleNormal="102" workbookViewId="0"/>
  </sheetViews>
  <sheetFormatPr defaultColWidth="8.5703125" defaultRowHeight="15"/>
  <sheetData/>
  <pageMargins left="0.7" right="0.7" top="0.75" bottom="0.75" header="0.51180555555555496" footer="0.51180555555555496"/>
  <pageSetup paperSize="77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25"/>
  <sheetViews>
    <sheetView tabSelected="1" topLeftCell="F1" zoomScale="30" zoomScaleNormal="30" workbookViewId="0">
      <selection activeCell="Y16" sqref="Y16"/>
    </sheetView>
  </sheetViews>
  <sheetFormatPr defaultColWidth="8.7109375" defaultRowHeight="15"/>
  <cols>
    <col min="1" max="1" width="9" customWidth="1"/>
    <col min="2" max="2" width="57.85546875" customWidth="1"/>
    <col min="3" max="3" width="23.140625" customWidth="1"/>
    <col min="4" max="4" width="25.7109375" customWidth="1"/>
    <col min="5" max="5" width="24" customWidth="1"/>
    <col min="6" max="6" width="26.42578125" customWidth="1"/>
    <col min="7" max="7" width="27.140625" customWidth="1"/>
    <col min="8" max="8" width="20.85546875" customWidth="1"/>
    <col min="9" max="9" width="24.42578125" customWidth="1"/>
    <col min="10" max="10" width="19.7109375" hidden="1" customWidth="1"/>
    <col min="11" max="11" width="24" customWidth="1"/>
    <col min="12" max="12" width="24.28515625" customWidth="1"/>
    <col min="13" max="13" width="23.85546875" customWidth="1"/>
    <col min="14" max="14" width="23.7109375" customWidth="1"/>
    <col min="15" max="15" width="23.140625" customWidth="1"/>
    <col min="16" max="16" width="23.42578125" customWidth="1"/>
    <col min="17" max="17" width="26.28515625" customWidth="1"/>
    <col min="18" max="18" width="29" customWidth="1"/>
    <col min="19" max="19" width="27.42578125" customWidth="1"/>
    <col min="20" max="20" width="26.85546875" customWidth="1"/>
    <col min="21" max="22" width="25.5703125" customWidth="1"/>
    <col min="23" max="23" width="23" hidden="1" customWidth="1"/>
    <col min="24" max="27" width="33.28515625" customWidth="1"/>
    <col min="28" max="28" width="32.28515625" customWidth="1"/>
    <col min="29" max="29" width="36" customWidth="1"/>
    <col min="30" max="30" width="23.42578125" customWidth="1"/>
    <col min="31" max="31" width="25.5703125" customWidth="1"/>
    <col min="32" max="32" width="27.7109375" customWidth="1"/>
    <col min="33" max="33" width="27.140625" customWidth="1"/>
    <col min="34" max="34" width="21.140625" customWidth="1"/>
    <col min="35" max="35" width="22.28515625" customWidth="1"/>
    <col min="36" max="36" width="23.42578125" customWidth="1"/>
    <col min="37" max="37" width="35.5703125" customWidth="1"/>
    <col min="1014" max="1014" width="11.5703125" customWidth="1"/>
    <col min="1016" max="1021" width="11.5703125" customWidth="1"/>
  </cols>
  <sheetData>
    <row r="1" spans="1:23" ht="49.7" customHeight="1" thickBot="1">
      <c r="A1" s="46" t="s">
        <v>17</v>
      </c>
      <c r="B1" s="47"/>
      <c r="C1" s="44" t="s">
        <v>18</v>
      </c>
      <c r="D1" s="52"/>
      <c r="E1" s="52"/>
      <c r="F1" s="52"/>
      <c r="G1" s="52"/>
      <c r="H1" s="52"/>
      <c r="I1" s="52"/>
      <c r="J1" s="45"/>
      <c r="K1" s="19"/>
      <c r="L1" s="19"/>
      <c r="M1" s="19"/>
      <c r="N1" s="19"/>
      <c r="O1" s="19"/>
      <c r="P1" s="19"/>
      <c r="Q1" s="19"/>
      <c r="R1" s="19"/>
      <c r="S1" s="20"/>
      <c r="T1" s="20"/>
      <c r="U1" s="20"/>
      <c r="V1" s="20"/>
      <c r="W1" s="21"/>
    </row>
    <row r="2" spans="1:23" ht="24.95" customHeight="1" thickBot="1">
      <c r="A2" s="48"/>
      <c r="B2" s="49"/>
      <c r="C2" s="18"/>
      <c r="D2" s="18"/>
      <c r="E2" s="18"/>
      <c r="F2" s="18"/>
      <c r="G2" s="18"/>
      <c r="H2" s="18"/>
      <c r="I2" s="18"/>
      <c r="J2" s="18"/>
      <c r="K2" s="19"/>
      <c r="L2" s="19"/>
      <c r="M2" s="19"/>
      <c r="N2" s="19"/>
      <c r="O2" s="19"/>
      <c r="P2" s="22"/>
      <c r="Q2" s="22"/>
      <c r="R2" s="22"/>
      <c r="S2" s="23"/>
      <c r="T2" s="23"/>
      <c r="U2" s="23"/>
      <c r="V2" s="23"/>
      <c r="W2" s="21"/>
    </row>
    <row r="3" spans="1:23" ht="204" customHeight="1" thickBot="1">
      <c r="A3" s="48"/>
      <c r="B3" s="49"/>
      <c r="C3" s="24" t="s">
        <v>19</v>
      </c>
      <c r="D3" s="22" t="s">
        <v>20</v>
      </c>
      <c r="E3" s="22" t="s">
        <v>21</v>
      </c>
      <c r="F3" s="25" t="s">
        <v>22</v>
      </c>
      <c r="G3" s="25" t="s">
        <v>9</v>
      </c>
      <c r="H3" s="25" t="s">
        <v>23</v>
      </c>
      <c r="I3" s="36" t="s">
        <v>44</v>
      </c>
      <c r="J3" s="25" t="s">
        <v>12</v>
      </c>
      <c r="K3" s="36" t="s">
        <v>15</v>
      </c>
      <c r="L3" s="25" t="s">
        <v>14</v>
      </c>
      <c r="M3" s="22" t="s">
        <v>24</v>
      </c>
      <c r="N3" s="22" t="s">
        <v>25</v>
      </c>
      <c r="O3" s="22" t="s">
        <v>13</v>
      </c>
      <c r="P3" s="22" t="s">
        <v>10</v>
      </c>
      <c r="Q3" s="22" t="s">
        <v>26</v>
      </c>
      <c r="R3" s="22" t="s">
        <v>27</v>
      </c>
      <c r="S3" s="23" t="s">
        <v>28</v>
      </c>
      <c r="T3" s="23" t="s">
        <v>29</v>
      </c>
      <c r="U3" s="23" t="s">
        <v>30</v>
      </c>
      <c r="V3" s="23" t="s">
        <v>31</v>
      </c>
      <c r="W3" s="21"/>
    </row>
    <row r="4" spans="1:23" ht="67.150000000000006" customHeight="1" thickBot="1">
      <c r="A4" s="50"/>
      <c r="B4" s="51"/>
      <c r="C4" s="44"/>
      <c r="D4" s="52"/>
      <c r="E4" s="52"/>
      <c r="F4" s="52"/>
      <c r="G4" s="52"/>
      <c r="H4" s="52"/>
      <c r="I4" s="52"/>
      <c r="J4" s="45"/>
      <c r="K4" s="19"/>
      <c r="L4" s="19"/>
      <c r="M4" s="19"/>
      <c r="N4" s="19"/>
      <c r="O4" s="19"/>
      <c r="P4" s="19"/>
      <c r="Q4" s="19"/>
      <c r="R4" s="19"/>
      <c r="S4" s="20"/>
      <c r="T4" s="20"/>
      <c r="U4" s="20"/>
      <c r="V4" s="20"/>
      <c r="W4" s="21"/>
    </row>
    <row r="5" spans="1:23" ht="131.85" customHeight="1" thickBot="1">
      <c r="A5" s="53" t="s">
        <v>0</v>
      </c>
      <c r="B5" s="18" t="s">
        <v>32</v>
      </c>
      <c r="C5" s="39" t="s">
        <v>50</v>
      </c>
      <c r="D5" s="39" t="s">
        <v>50</v>
      </c>
      <c r="E5" s="39" t="s">
        <v>51</v>
      </c>
      <c r="F5" s="39" t="s">
        <v>45</v>
      </c>
      <c r="G5" s="39" t="s">
        <v>46</v>
      </c>
      <c r="H5" s="18"/>
      <c r="I5" s="18"/>
      <c r="J5" s="26"/>
      <c r="K5" s="18"/>
      <c r="L5" s="19"/>
      <c r="M5" s="19"/>
      <c r="N5" s="19"/>
      <c r="O5" s="19"/>
      <c r="P5" s="19"/>
      <c r="Q5" s="19"/>
      <c r="R5" s="19"/>
      <c r="S5" s="20"/>
      <c r="T5" s="20"/>
      <c r="U5" s="20"/>
      <c r="V5" s="20"/>
      <c r="W5" s="21"/>
    </row>
    <row r="6" spans="1:23" ht="87" customHeight="1" thickBot="1">
      <c r="A6" s="54"/>
      <c r="B6" s="18" t="s">
        <v>16</v>
      </c>
      <c r="C6" s="18"/>
      <c r="D6" s="18"/>
      <c r="E6" s="39" t="s">
        <v>51</v>
      </c>
      <c r="F6" s="39" t="s">
        <v>53</v>
      </c>
      <c r="G6" s="18"/>
      <c r="H6" s="39" t="s">
        <v>45</v>
      </c>
      <c r="I6" s="18"/>
      <c r="J6" s="18"/>
      <c r="K6" s="19"/>
      <c r="L6" s="19"/>
      <c r="M6" s="19"/>
      <c r="N6" s="19"/>
      <c r="O6" s="19"/>
      <c r="P6" s="19"/>
      <c r="Q6" s="19"/>
      <c r="R6" s="19"/>
      <c r="S6" s="20"/>
      <c r="T6" s="20"/>
      <c r="U6" s="20"/>
      <c r="V6" s="20"/>
      <c r="W6" s="21"/>
    </row>
    <row r="7" spans="1:23" ht="93.75" customHeight="1" thickBot="1">
      <c r="A7" s="54"/>
      <c r="B7" s="26" t="s">
        <v>43</v>
      </c>
      <c r="C7" s="18"/>
      <c r="D7" s="18"/>
      <c r="E7" s="18"/>
      <c r="F7" s="18"/>
      <c r="G7" s="18"/>
      <c r="H7" s="18"/>
      <c r="I7" s="39" t="s">
        <v>57</v>
      </c>
      <c r="J7" s="18"/>
      <c r="K7" s="19"/>
      <c r="L7" s="19"/>
      <c r="M7" s="19"/>
      <c r="N7" s="19"/>
      <c r="O7" s="19"/>
      <c r="P7" s="19"/>
      <c r="Q7" s="19"/>
      <c r="R7" s="19"/>
      <c r="S7" s="20"/>
      <c r="T7" s="20" t="s">
        <v>55</v>
      </c>
      <c r="U7" s="20"/>
      <c r="V7" s="20"/>
      <c r="W7" s="21"/>
    </row>
    <row r="8" spans="1:23" ht="92.1" customHeight="1" thickBot="1">
      <c r="A8" s="55"/>
      <c r="B8" s="37" t="s">
        <v>42</v>
      </c>
      <c r="C8" s="18"/>
      <c r="D8" s="18"/>
      <c r="E8" s="18"/>
      <c r="F8" s="39" t="s">
        <v>46</v>
      </c>
      <c r="G8" s="18"/>
      <c r="H8" s="27"/>
      <c r="I8" s="18"/>
      <c r="J8" s="18"/>
      <c r="K8" s="31" t="s">
        <v>58</v>
      </c>
      <c r="L8" s="28"/>
      <c r="M8" s="19"/>
      <c r="N8" s="19"/>
      <c r="O8" s="19"/>
      <c r="P8" s="19"/>
      <c r="Q8" s="19"/>
      <c r="R8" s="19"/>
      <c r="S8" s="20"/>
      <c r="T8" s="20"/>
      <c r="U8" s="20"/>
      <c r="V8" s="20"/>
      <c r="W8" s="21"/>
    </row>
    <row r="9" spans="1:23" ht="111.95" customHeight="1" thickBot="1">
      <c r="A9" s="53" t="s">
        <v>1</v>
      </c>
      <c r="B9" s="39" t="s">
        <v>41</v>
      </c>
      <c r="C9" s="18"/>
      <c r="D9" s="27"/>
      <c r="E9" s="27"/>
      <c r="F9" s="18"/>
      <c r="G9" s="18"/>
      <c r="H9" s="18"/>
      <c r="I9" s="18"/>
      <c r="J9" s="18" t="s">
        <v>33</v>
      </c>
      <c r="K9" s="31" t="s">
        <v>59</v>
      </c>
      <c r="L9" s="31" t="s">
        <v>61</v>
      </c>
      <c r="M9" s="31" t="s">
        <v>54</v>
      </c>
      <c r="N9" s="19"/>
      <c r="O9" s="19"/>
      <c r="P9" s="19"/>
      <c r="Q9" s="19"/>
      <c r="R9" s="19"/>
      <c r="S9" s="20"/>
      <c r="T9" s="20"/>
      <c r="U9" s="20"/>
      <c r="V9" s="20"/>
      <c r="W9" s="21"/>
    </row>
    <row r="10" spans="1:23" ht="159.19999999999999" customHeight="1" thickBot="1">
      <c r="A10" s="54"/>
      <c r="B10" s="18" t="s">
        <v>34</v>
      </c>
      <c r="C10" s="18"/>
      <c r="D10" s="18"/>
      <c r="E10" s="18"/>
      <c r="F10" s="18"/>
      <c r="G10" s="39" t="s">
        <v>54</v>
      </c>
      <c r="H10" s="18"/>
      <c r="I10" s="18"/>
      <c r="J10" s="18" t="s">
        <v>35</v>
      </c>
      <c r="K10" s="18"/>
      <c r="L10" s="29" t="s">
        <v>62</v>
      </c>
      <c r="M10" s="19"/>
      <c r="N10" s="31" t="s">
        <v>50</v>
      </c>
      <c r="O10" s="31" t="s">
        <v>64</v>
      </c>
      <c r="P10" s="31" t="s">
        <v>53</v>
      </c>
      <c r="Q10" s="31" t="s">
        <v>48</v>
      </c>
      <c r="R10" s="19"/>
      <c r="S10" s="20"/>
      <c r="T10" s="20" t="s">
        <v>56</v>
      </c>
      <c r="U10" s="20"/>
      <c r="V10" s="20"/>
      <c r="W10" s="21"/>
    </row>
    <row r="11" spans="1:23" ht="141.75" customHeight="1" thickBot="1">
      <c r="A11" s="54"/>
      <c r="B11" s="18" t="s">
        <v>36</v>
      </c>
      <c r="C11" s="18"/>
      <c r="D11" s="18"/>
      <c r="E11" s="18"/>
      <c r="F11" s="18"/>
      <c r="G11" s="18"/>
      <c r="H11" s="18"/>
      <c r="I11" s="18"/>
      <c r="J11" s="18" t="s">
        <v>35</v>
      </c>
      <c r="K11" s="19"/>
      <c r="L11" s="29" t="s">
        <v>63</v>
      </c>
      <c r="M11" s="31" t="s">
        <v>47</v>
      </c>
      <c r="N11" s="19"/>
      <c r="O11" s="31" t="s">
        <v>65</v>
      </c>
      <c r="P11" s="31" t="s">
        <v>66</v>
      </c>
      <c r="Q11" s="19"/>
      <c r="R11" s="31" t="s">
        <v>67</v>
      </c>
      <c r="S11" s="20"/>
      <c r="T11" s="20"/>
      <c r="U11" s="20"/>
      <c r="V11" s="20"/>
      <c r="W11" s="21"/>
    </row>
    <row r="12" spans="1:23" ht="94.5" customHeight="1" thickBot="1">
      <c r="A12" s="55"/>
      <c r="B12" s="35" t="s">
        <v>40</v>
      </c>
      <c r="C12" s="18"/>
      <c r="D12" s="18"/>
      <c r="E12" s="18"/>
      <c r="F12" s="39" t="s">
        <v>68</v>
      </c>
      <c r="G12" s="18"/>
      <c r="H12" s="18"/>
      <c r="I12" s="18"/>
      <c r="J12" s="18"/>
      <c r="K12" s="31" t="s">
        <v>60</v>
      </c>
      <c r="L12" s="18"/>
      <c r="M12" s="19"/>
      <c r="N12" s="19"/>
      <c r="O12" s="19"/>
      <c r="P12" s="19"/>
      <c r="Q12" s="19"/>
      <c r="R12" s="19"/>
      <c r="S12" s="20"/>
      <c r="T12" s="20"/>
      <c r="U12" s="20"/>
      <c r="V12" s="20"/>
      <c r="W12" s="21"/>
    </row>
    <row r="13" spans="1:23" ht="111" customHeight="1" thickBot="1">
      <c r="A13" s="42" t="s">
        <v>11</v>
      </c>
      <c r="B13" s="18" t="s">
        <v>28</v>
      </c>
      <c r="C13" s="18"/>
      <c r="D13" s="18"/>
      <c r="E13" s="18"/>
      <c r="F13" s="18"/>
      <c r="G13" s="18"/>
      <c r="H13" s="18"/>
      <c r="I13" s="18"/>
      <c r="J13" s="18"/>
      <c r="K13" s="26"/>
      <c r="L13" s="29"/>
      <c r="M13" s="19"/>
      <c r="N13" s="19"/>
      <c r="O13" s="19"/>
      <c r="P13" s="19"/>
      <c r="Q13" s="19"/>
      <c r="R13" s="30"/>
      <c r="S13" s="20" t="s">
        <v>69</v>
      </c>
      <c r="T13" s="20"/>
      <c r="U13" s="20"/>
      <c r="V13" s="20"/>
      <c r="W13" s="21"/>
    </row>
    <row r="14" spans="1:23" ht="87" customHeight="1" thickBot="1">
      <c r="A14" s="43"/>
      <c r="B14" s="39" t="s">
        <v>21</v>
      </c>
      <c r="C14" s="18"/>
      <c r="D14" s="18"/>
      <c r="E14" s="39" t="s">
        <v>52</v>
      </c>
      <c r="F14" s="38"/>
      <c r="G14" s="18"/>
      <c r="H14" s="18"/>
      <c r="I14" s="18"/>
      <c r="J14" s="18"/>
      <c r="K14" s="29"/>
      <c r="L14" s="29"/>
      <c r="M14" s="19"/>
      <c r="N14" s="19"/>
      <c r="O14" s="19"/>
      <c r="P14" s="19"/>
      <c r="Q14" s="19"/>
      <c r="R14" s="19"/>
      <c r="S14" s="20"/>
      <c r="T14" s="19"/>
      <c r="U14" s="20"/>
      <c r="V14" s="20"/>
      <c r="W14" s="21"/>
    </row>
    <row r="15" spans="1:23" ht="109.5" customHeight="1" thickBot="1">
      <c r="A15" s="44" t="s">
        <v>2</v>
      </c>
      <c r="B15" s="45"/>
      <c r="C15" s="18">
        <v>1.4999999999999999E-2</v>
      </c>
      <c r="D15" s="18">
        <v>1.4999999999999999E-2</v>
      </c>
      <c r="E15" s="18">
        <v>0.48499999999999999</v>
      </c>
      <c r="F15" s="18">
        <v>2.9000000000000001E-2</v>
      </c>
      <c r="G15" s="18">
        <v>8.9999999999999993E-3</v>
      </c>
      <c r="H15" s="18">
        <v>3.0000000000000001E-3</v>
      </c>
      <c r="I15" s="18">
        <v>1.6E-2</v>
      </c>
      <c r="J15" s="18">
        <v>0.1</v>
      </c>
      <c r="K15" s="29">
        <v>0.27700000000000002</v>
      </c>
      <c r="L15" s="29">
        <v>0.10299999999999999</v>
      </c>
      <c r="M15" s="19">
        <v>0.01</v>
      </c>
      <c r="N15" s="19">
        <v>1.4999999999999999E-2</v>
      </c>
      <c r="O15" s="19">
        <v>0.32600000000000001</v>
      </c>
      <c r="P15" s="19">
        <v>2.1999999999999999E-2</v>
      </c>
      <c r="Q15" s="19">
        <v>1E-4</v>
      </c>
      <c r="R15" s="19">
        <v>8.6999999999999994E-2</v>
      </c>
      <c r="S15" s="31">
        <v>0.05</v>
      </c>
      <c r="T15" s="31">
        <v>7.6999999999999999E-2</v>
      </c>
      <c r="U15" s="19">
        <v>6.0999999999999999E-2</v>
      </c>
      <c r="V15" s="19">
        <v>4.0000000000000001E-3</v>
      </c>
      <c r="W15" s="2"/>
    </row>
    <row r="16" spans="1:23" ht="84.75" customHeight="1" thickBot="1">
      <c r="A16" s="44" t="s">
        <v>3</v>
      </c>
      <c r="B16" s="45"/>
      <c r="C16" s="18">
        <v>0.2</v>
      </c>
      <c r="D16" s="18">
        <v>0.2</v>
      </c>
      <c r="E16" s="18">
        <v>6.3</v>
      </c>
      <c r="F16" s="18">
        <v>0.38</v>
      </c>
      <c r="G16" s="18">
        <v>0.12</v>
      </c>
      <c r="H16" s="18">
        <v>0.04</v>
      </c>
      <c r="I16" s="18">
        <v>0.21</v>
      </c>
      <c r="J16" s="18">
        <v>3.9</v>
      </c>
      <c r="K16" s="29">
        <v>3.6</v>
      </c>
      <c r="L16" s="29">
        <v>1.33</v>
      </c>
      <c r="M16" s="19">
        <v>0.13</v>
      </c>
      <c r="N16" s="19">
        <v>0.2</v>
      </c>
      <c r="O16" s="19">
        <v>4.24</v>
      </c>
      <c r="P16" s="19">
        <v>0.28999999999999998</v>
      </c>
      <c r="Q16" s="19">
        <v>1E-3</v>
      </c>
      <c r="R16" s="19">
        <v>1.1299999999999999</v>
      </c>
      <c r="S16" s="31">
        <v>0.65</v>
      </c>
      <c r="T16" s="19">
        <v>1</v>
      </c>
      <c r="U16" s="19">
        <v>0.8</v>
      </c>
      <c r="V16" s="31">
        <v>0.05</v>
      </c>
      <c r="W16" s="2"/>
    </row>
    <row r="17" spans="1:24" ht="161.25" customHeight="1">
      <c r="A17" s="8"/>
      <c r="B17" s="12"/>
      <c r="C17" s="12"/>
      <c r="D17" s="12"/>
      <c r="E17" s="12"/>
      <c r="F17" s="12"/>
      <c r="G17" s="12"/>
      <c r="H17" s="12"/>
      <c r="I17" s="12"/>
      <c r="J17" s="12"/>
      <c r="K17" s="16"/>
      <c r="L17" s="12"/>
    </row>
    <row r="18" spans="1:24" ht="119.25" customHeight="1" thickBot="1">
      <c r="A18" s="4"/>
      <c r="B18" s="5" t="s">
        <v>4</v>
      </c>
      <c r="C18" s="15"/>
      <c r="D18" s="6"/>
      <c r="E18" s="40" t="s">
        <v>49</v>
      </c>
      <c r="F18" s="41"/>
      <c r="G18" s="41"/>
      <c r="H18" s="12"/>
      <c r="I18" s="3" t="s">
        <v>5</v>
      </c>
      <c r="J18" s="15"/>
      <c r="K18" s="15"/>
      <c r="L18" s="15"/>
      <c r="M18" s="3" t="s">
        <v>37</v>
      </c>
    </row>
    <row r="19" spans="1:24" ht="46.5">
      <c r="A19" s="12"/>
      <c r="B19" s="12"/>
      <c r="C19" s="12" t="s">
        <v>6</v>
      </c>
      <c r="D19" s="7"/>
      <c r="E19" s="7"/>
      <c r="F19" s="1" t="s">
        <v>7</v>
      </c>
      <c r="G19" s="8"/>
      <c r="H19" s="12"/>
      <c r="I19" s="12" t="s">
        <v>38</v>
      </c>
      <c r="J19" s="32"/>
      <c r="K19" s="33"/>
      <c r="L19" s="12"/>
    </row>
    <row r="20" spans="1:24" ht="46.5">
      <c r="A20" s="4"/>
      <c r="B20" s="5"/>
      <c r="C20" s="12"/>
      <c r="D20" s="7"/>
      <c r="E20" s="7"/>
      <c r="F20" s="12"/>
      <c r="G20" s="12"/>
      <c r="H20" s="12"/>
      <c r="I20" s="12"/>
      <c r="J20" s="12"/>
      <c r="K20" s="12"/>
      <c r="L20" s="12"/>
    </row>
    <row r="21" spans="1:24" ht="47.25" thickBot="1">
      <c r="A21" s="12"/>
      <c r="B21" s="1" t="s">
        <v>8</v>
      </c>
      <c r="C21" s="15"/>
      <c r="D21" s="9"/>
      <c r="E21" s="10"/>
      <c r="F21" s="1"/>
      <c r="G21" s="11"/>
      <c r="H21" s="12"/>
      <c r="I21" s="12" t="s">
        <v>39</v>
      </c>
      <c r="J21" s="9"/>
      <c r="K21" s="1"/>
      <c r="L21" s="1"/>
    </row>
    <row r="22" spans="1:24" ht="46.5">
      <c r="A22" s="17"/>
      <c r="B22" s="17"/>
      <c r="C22" s="12" t="s">
        <v>6</v>
      </c>
      <c r="D22" s="12"/>
      <c r="E22" s="12"/>
      <c r="F22" s="1"/>
      <c r="G22" s="12"/>
      <c r="H22" s="17"/>
      <c r="I22" s="17"/>
      <c r="J22" s="17"/>
      <c r="K22" s="34"/>
      <c r="L22" s="34"/>
      <c r="X22" t="e">
        <f>+#REF!:x214m210m1m192:X22</f>
        <v>#REF!</v>
      </c>
    </row>
    <row r="24" spans="1:24" ht="12.75" customHeight="1"/>
    <row r="25" spans="1:24" ht="11.25" hidden="1" customHeight="1">
      <c r="B25" s="14"/>
      <c r="C25" s="13"/>
    </row>
  </sheetData>
  <mergeCells count="9">
    <mergeCell ref="E18:G18"/>
    <mergeCell ref="A13:A14"/>
    <mergeCell ref="A15:B15"/>
    <mergeCell ref="A16:B16"/>
    <mergeCell ref="A1:B4"/>
    <mergeCell ref="C1:J1"/>
    <mergeCell ref="C4:J4"/>
    <mergeCell ref="A5:A8"/>
    <mergeCell ref="A9:A12"/>
  </mergeCells>
  <pageMargins left="0.25" right="0.25" top="0.75" bottom="0.75" header="0.51180555555555496" footer="0.51180555555555496"/>
  <pageSetup paperSize="9" scale="23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Диаграммы</vt:lpstr>
      </vt:variant>
      <vt:variant>
        <vt:i4>1</vt:i4>
      </vt:variant>
    </vt:vector>
  </HeadingPairs>
  <TitlesOfParts>
    <vt:vector size="4" baseType="lpstr">
      <vt:lpstr>Диаграмма1</vt:lpstr>
      <vt:lpstr>Диаграмма2</vt:lpstr>
      <vt:lpstr>Лист1</vt:lpstr>
      <vt:lpstr>Диаграмма3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садик</cp:lastModifiedBy>
  <cp:revision>5</cp:revision>
  <cp:lastPrinted>2026-03-16T04:22:02Z</cp:lastPrinted>
  <dcterms:created xsi:type="dcterms:W3CDTF">2015-09-03T15:48:01Z</dcterms:created>
  <dcterms:modified xsi:type="dcterms:W3CDTF">2026-03-30T08:56:54Z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